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E027553B-163A-4E1E-A414-65393B5BA8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はじめに" sheetId="1" r:id="rId1"/>
    <sheet name="棚卸表" sheetId="2" r:id="rId2"/>
  </sheets>
  <definedNames>
    <definedName name="_xlnm.Print_Area" localSheetId="1">棚卸表!$A1:$F34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3" i="2" l="1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4" i="2" l="1"/>
  <c r="C34" i="2"/>
</calcChain>
</file>

<file path=xl/sharedStrings.xml><?xml version="1.0" encoding="utf-8"?>
<sst xmlns="http://schemas.openxmlformats.org/spreadsheetml/2006/main" count="53" uniqueCount="53">
  <si>
    <t>棚卸表（1ページ版）　使い方</t>
  </si>
  <si>
    <t>年末（または決算の日）に残っている商品・材料・作りかけの品を、1行ずつ書く表です。数量と単価を書くと金額が出て、合計が出ます。この1ページ版は無料で配布しています。</t>
  </si>
  <si>
    <t>「棚卸表」シートに、品名・数量・単価を書く</t>
  </si>
  <si>
    <t>・表の上の黄色のセルに、屋号と棚卸しの日を書きます（書かなくても合計は出ます）。</t>
  </si>
  <si>
    <t>・左の「No.」は商品番号や品番の欄です。番号のない品物は空のままでかまいません（「001」のように0から始まる番号もそのまま書けます）。</t>
  </si>
  <si>
    <t>・金額は「数量 × 単価」で自動で出ます（1円未満は四捨五入）。数量は小数も書けます（kg や m など）。単位は、品名か備考に書いてください。</t>
  </si>
  <si>
    <t>・単価は、帳簿と同じそろえ方で書きます（帳簿が税抜なら税抜）。値段が分からないもの・傷んだものの扱いは、備考にメモしておくと後で見直せます。</t>
  </si>
  <si>
    <t>・30行まで書けます。合計が、決算の「期末の棚卸高」のもとになる数字です。</t>
  </si>
  <si>
    <t>印刷して、数えながら手書きでも使えます</t>
  </si>
  <si>
    <t>・A4縦1枚に収まります。何も入れずに印刷すれば、数えるときの記入用紙になります。数えたときのメモ（手書きの紙）も、棚卸表と一緒に取っておきます。</t>
  </si>
  <si>
    <t>品物が多いとき</t>
  </si>
  <si>
    <t>・20ページ（600行）と、ページごとの計・総合計が出る「まとめ」が付いた版を GOGOWAVE（BOOTH）で用意しています。</t>
  </si>
  <si>
    <t>色の意味</t>
  </si>
  <si>
    <t>・黄色＝書くところ　／　白＝自動で計算されるところ（保護してあります。パスワードはなし。Excelなら「校閲」→「シート保護の解除」で外せます）</t>
  </si>
  <si>
    <t>Google スプレッドシートで使うとき</t>
  </si>
  <si>
    <t>・Google ドライブにこのファイルをアップロードし、開いて「ファイル」→「Google スプレッドシートとして保存」を選びます。</t>
  </si>
  <si>
    <t>自分の形に直してほしいとき</t>
  </si>
  <si>
    <t>・行やページを増やす、列を足す、いま使っている紙の表と同じ並びにする、などの手直しを有料で受けています。頼み方は https://chobo.hakari-log.com/about/#custom に書いてあります。</t>
  </si>
  <si>
    <t>ご利用について</t>
  </si>
  <si>
    <t>・個人・事業での利用は自由です。ファイルそのものの再配布・販売はご遠慮ください。</t>
  </si>
  <si>
    <t>・数えて足し算をするための道具です。どの値段で評価するか（評価方法）や、申告での扱いは、国税庁の「決算の手引き」、税務署、税理士にご確認ください。</t>
  </si>
  <si>
    <t>この表は、AI（Claude）を使って作成し、作者が Excel で数式の動作を確認して仕上げています。　GOGOWAVE / ハカリ</t>
  </si>
  <si>
    <t>棚　卸　表</t>
  </si>
  <si>
    <t>サンプル商店</t>
  </si>
  <si>
    <t>← 屋号と、棚卸しの日</t>
  </si>
  <si>
    <t>No.</t>
  </si>
  <si>
    <t>品　名</t>
  </si>
  <si>
    <t>数　量</t>
  </si>
  <si>
    <t>単　価</t>
  </si>
  <si>
    <t>金　額</t>
  </si>
  <si>
    <t>備　考</t>
  </si>
  <si>
    <t>B-0830</t>
  </si>
  <si>
    <t>六角ボルト M8×30</t>
  </si>
  <si>
    <t>N-08</t>
  </si>
  <si>
    <t>六角ナット M8</t>
  </si>
  <si>
    <t>W-08</t>
  </si>
  <si>
    <t>平ワッシャー M8</t>
  </si>
  <si>
    <t>SW-08</t>
  </si>
  <si>
    <t>スプリングワッシャー M8</t>
  </si>
  <si>
    <t>丸棒 S45C φ20（1m）</t>
  </si>
  <si>
    <t>平鋼 SS400 6×50（1m）</t>
  </si>
  <si>
    <t>アルミ板 A5052 2t（定尺）</t>
  </si>
  <si>
    <t>真鍮棒 C3604 φ10（1m）</t>
  </si>
  <si>
    <t>001</t>
  </si>
  <si>
    <t>加工済み部品A</t>
  </si>
  <si>
    <t>002</t>
  </si>
  <si>
    <t>加工済み部品B</t>
  </si>
  <si>
    <t>003</t>
  </si>
  <si>
    <t>加工済み部品C（旧型）</t>
  </si>
  <si>
    <t>型が古い。処分できる値段で</t>
  </si>
  <si>
    <t>めっき待ちの部品</t>
  </si>
  <si>
    <t>外注先に預けている分</t>
  </si>
  <si>
    <t>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</si>
</sst>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 現在&quot;"/>
    <numFmt numFmtId="177" formatCode="0&quot;件&quot;;;"/>
  </numFmts>
  <fonts count="9">
    <font>
      <sz val="11"/>
      <color theme="1"/>
      <name val="ＭＳ Ｐゴシック"/>
      <family val="2"/>
      <scheme val="minor"/>
    </font>
    <font>
      <b/>
      <sz val="16"/>
      <color rgb="FF3F5B52"/>
      <name val="Yu Gothic"/>
      <family val="3"/>
      <charset val="128"/>
    </font>
    <font>
      <sz val="10"/>
      <color rgb="FF3F4646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9"/>
      <color rgb="FF7F8A88"/>
      <name val="Yu Gothic"/>
      <family val="3"/>
      <charset val="128"/>
    </font>
    <font>
      <b/>
      <sz val="10"/>
      <color rgb="FFFFFFFF"/>
      <name val="Yu Gothic"/>
      <family val="3"/>
      <charset val="128"/>
    </font>
    <font>
      <b/>
      <sz val="10"/>
      <color rgb="FF3F4646"/>
      <name val="Yu Gothic"/>
      <family val="3"/>
      <charset val="128"/>
    </font>
    <font>
      <sz val="10"/>
      <color rgb="FF7F8A88"/>
      <name val="Yu Gothic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F5B52"/>
      </patternFill>
    </fill>
    <fill>
      <patternFill patternType="solid">
        <fgColor rgb="FFFFF9E8"/>
      </patternFill>
    </fill>
    <fill>
      <patternFill patternType="solid">
        <fgColor rgb="FFF1F5F2"/>
      </patternFill>
    </fill>
  </fills>
  <borders count="2">
    <border>
      <left/>
      <right/>
      <top/>
      <bottom/>
      <diagonal/>
    </border>
    <border>
      <left style="thin">
        <color rgb="FFB9C4BF"/>
      </left>
      <right style="thin">
        <color rgb="FFB9C4BF"/>
      </right>
      <top style="thin">
        <color rgb="FFB9C4BF"/>
      </top>
      <bottom style="thin">
        <color rgb="FFB9C4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 applyProtection="1">
      <alignment horizontal="right" vertical="center"/>
      <protection locked="0"/>
    </xf>
    <xf numFmtId="38" fontId="6" fillId="0" borderId="1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17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F5B52"/>
  </sheetPr>
  <dimension ref="B1:B22"/>
  <sheetViews>
    <sheetView showGridLines="0" tabSelected="1" workbookViewId="0"/>
  </sheetViews>
  <sheetFormatPr defaultRowHeight="13.2"/>
  <cols>
    <col min="1" max="1" width="4" customWidth="1"/>
    <col min="2" max="2" width="104" customWidth="1"/>
  </cols>
  <sheetData>
    <row r="1" spans="2:2" ht="34.049999999999997" customHeight="1">
      <c r="B1" s="1" t="s">
        <v>0</v>
      </c>
    </row>
    <row r="2" spans="2:2" ht="48" customHeight="1">
      <c r="B2" s="2" t="s">
        <v>1</v>
      </c>
    </row>
    <row r="3" spans="2:2" ht="25.95" customHeight="1">
      <c r="B3" s="3" t="s">
        <v>2</v>
      </c>
    </row>
    <row r="4" spans="2:2" ht="28.05" customHeight="1">
      <c r="B4" s="2" t="s">
        <v>3</v>
      </c>
    </row>
    <row r="5" spans="2:2" ht="48" customHeight="1">
      <c r="B5" s="2" t="s">
        <v>4</v>
      </c>
    </row>
    <row r="6" spans="2:2" ht="48" customHeight="1">
      <c r="B6" s="2" t="s">
        <v>5</v>
      </c>
    </row>
    <row r="7" spans="2:2" ht="48" customHeight="1">
      <c r="B7" s="2" t="s">
        <v>6</v>
      </c>
    </row>
    <row r="8" spans="2:2" ht="28.05" customHeight="1">
      <c r="B8" s="2" t="s">
        <v>7</v>
      </c>
    </row>
    <row r="9" spans="2:2" ht="25.95" customHeight="1">
      <c r="B9" s="3" t="s">
        <v>8</v>
      </c>
    </row>
    <row r="10" spans="2:2" ht="48" customHeight="1">
      <c r="B10" s="2" t="s">
        <v>9</v>
      </c>
    </row>
    <row r="11" spans="2:2" ht="25.95" customHeight="1">
      <c r="B11" s="3" t="s">
        <v>10</v>
      </c>
    </row>
    <row r="12" spans="2:2" ht="48" customHeight="1">
      <c r="B12" s="2" t="s">
        <v>11</v>
      </c>
    </row>
    <row r="13" spans="2:2" ht="25.95" customHeight="1">
      <c r="B13" s="3" t="s">
        <v>12</v>
      </c>
    </row>
    <row r="14" spans="2:2" ht="48" customHeight="1">
      <c r="B14" s="2" t="s">
        <v>13</v>
      </c>
    </row>
    <row r="15" spans="2:2" ht="25.95" customHeight="1">
      <c r="B15" s="3" t="s">
        <v>14</v>
      </c>
    </row>
    <row r="16" spans="2:2" ht="48" customHeight="1">
      <c r="B16" s="2" t="s">
        <v>15</v>
      </c>
    </row>
    <row r="17" spans="2:2" ht="25.95" customHeight="1">
      <c r="B17" s="3" t="s">
        <v>16</v>
      </c>
    </row>
    <row r="18" spans="2:2" ht="48" customHeight="1">
      <c r="B18" s="2" t="s">
        <v>17</v>
      </c>
    </row>
    <row r="19" spans="2:2" ht="25.95" customHeight="1">
      <c r="B19" s="3" t="s">
        <v>18</v>
      </c>
    </row>
    <row r="20" spans="2:2" ht="28.05" customHeight="1">
      <c r="B20" s="2" t="s">
        <v>19</v>
      </c>
    </row>
    <row r="21" spans="2:2" ht="48" customHeight="1">
      <c r="B21" s="2" t="s">
        <v>20</v>
      </c>
    </row>
    <row r="22" spans="2:2" ht="48" customHeight="1">
      <c r="B22" s="2" t="s">
        <v>21</v>
      </c>
    </row>
  </sheetData>
  <sheetProtection sheet="1" formatColumns="0" formatRows="0"/>
  <phoneticPr fontId="8"/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8CB94"/>
    <pageSetUpPr fitToPage="1"/>
  </sheetPr>
  <dimension ref="A1:F34"/>
  <sheetViews>
    <sheetView showGridLines="0" workbookViewId="0">
      <selection sqref="A1:F1"/>
    </sheetView>
  </sheetViews>
  <sheetFormatPr defaultRowHeight="13.2"/>
  <cols>
    <col min="1" max="1" width="14" customWidth="1"/>
    <col min="2" max="2" width="32" customWidth="1"/>
    <col min="3" max="3" width="10" customWidth="1"/>
    <col min="4" max="4" width="11" customWidth="1"/>
    <col min="5" max="5" width="14" customWidth="1"/>
    <col min="6" max="6" width="20" customWidth="1"/>
  </cols>
  <sheetData>
    <row r="1" spans="1:6" ht="31.95" customHeight="1">
      <c r="A1" s="12" t="s">
        <v>22</v>
      </c>
      <c r="B1" s="12"/>
      <c r="C1" s="12"/>
      <c r="D1" s="12"/>
      <c r="E1" s="12"/>
      <c r="F1" s="12"/>
    </row>
    <row r="2" spans="1:6" ht="16.2">
      <c r="A2" s="13" t="s">
        <v>23</v>
      </c>
      <c r="B2" s="13"/>
      <c r="C2" s="14">
        <v>46387</v>
      </c>
      <c r="D2" s="14"/>
      <c r="E2" s="14"/>
      <c r="F2" s="4" t="s">
        <v>24</v>
      </c>
    </row>
    <row r="3" spans="1:6" ht="22.05" customHeight="1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</row>
    <row r="4" spans="1:6" ht="22.05" customHeight="1">
      <c r="A4" s="6" t="s">
        <v>31</v>
      </c>
      <c r="B4" s="7" t="s">
        <v>32</v>
      </c>
      <c r="C4" s="8">
        <v>1200</v>
      </c>
      <c r="D4" s="8">
        <v>12.5</v>
      </c>
      <c r="E4" s="9">
        <f t="shared" ref="E4:E33" si="0">IF(OR(C4="",D4=""),"",ROUND(C4*D4,0))</f>
        <v>15000</v>
      </c>
      <c r="F4" s="7"/>
    </row>
    <row r="5" spans="1:6" ht="22.05" customHeight="1">
      <c r="A5" s="6" t="s">
        <v>33</v>
      </c>
      <c r="B5" s="7" t="s">
        <v>34</v>
      </c>
      <c r="C5" s="8">
        <v>1500</v>
      </c>
      <c r="D5" s="8">
        <v>4.2</v>
      </c>
      <c r="E5" s="9">
        <f t="shared" si="0"/>
        <v>6300</v>
      </c>
      <c r="F5" s="7"/>
    </row>
    <row r="6" spans="1:6" ht="22.05" customHeight="1">
      <c r="A6" s="6" t="s">
        <v>35</v>
      </c>
      <c r="B6" s="7" t="s">
        <v>36</v>
      </c>
      <c r="C6" s="8">
        <v>2000</v>
      </c>
      <c r="D6" s="8">
        <v>1.8</v>
      </c>
      <c r="E6" s="9">
        <f t="shared" si="0"/>
        <v>3600</v>
      </c>
      <c r="F6" s="7"/>
    </row>
    <row r="7" spans="1:6" ht="22.05" customHeight="1">
      <c r="A7" s="6" t="s">
        <v>37</v>
      </c>
      <c r="B7" s="7" t="s">
        <v>38</v>
      </c>
      <c r="C7" s="8">
        <v>800</v>
      </c>
      <c r="D7" s="8">
        <v>2.4</v>
      </c>
      <c r="E7" s="9">
        <f t="shared" si="0"/>
        <v>1920</v>
      </c>
      <c r="F7" s="7"/>
    </row>
    <row r="8" spans="1:6" ht="22.05" customHeight="1">
      <c r="A8" s="6"/>
      <c r="B8" s="7" t="s">
        <v>39</v>
      </c>
      <c r="C8" s="8">
        <v>14</v>
      </c>
      <c r="D8" s="8">
        <v>1850</v>
      </c>
      <c r="E8" s="9">
        <f t="shared" si="0"/>
        <v>25900</v>
      </c>
      <c r="F8" s="7"/>
    </row>
    <row r="9" spans="1:6" ht="22.05" customHeight="1">
      <c r="A9" s="6"/>
      <c r="B9" s="7" t="s">
        <v>40</v>
      </c>
      <c r="C9" s="8">
        <v>9</v>
      </c>
      <c r="D9" s="8">
        <v>1420</v>
      </c>
      <c r="E9" s="9">
        <f t="shared" si="0"/>
        <v>12780</v>
      </c>
      <c r="F9" s="7"/>
    </row>
    <row r="10" spans="1:6" ht="22.05" customHeight="1">
      <c r="A10" s="6"/>
      <c r="B10" s="7" t="s">
        <v>41</v>
      </c>
      <c r="C10" s="8">
        <v>3</v>
      </c>
      <c r="D10" s="8">
        <v>18600</v>
      </c>
      <c r="E10" s="9">
        <f t="shared" si="0"/>
        <v>55800</v>
      </c>
      <c r="F10" s="7"/>
    </row>
    <row r="11" spans="1:6" ht="22.05" customHeight="1">
      <c r="A11" s="6"/>
      <c r="B11" s="7" t="s">
        <v>42</v>
      </c>
      <c r="C11" s="8">
        <v>22</v>
      </c>
      <c r="D11" s="8">
        <v>980</v>
      </c>
      <c r="E11" s="9">
        <f t="shared" si="0"/>
        <v>21560</v>
      </c>
      <c r="F11" s="7"/>
    </row>
    <row r="12" spans="1:6" ht="22.05" customHeight="1">
      <c r="A12" s="6" t="s">
        <v>43</v>
      </c>
      <c r="B12" s="7" t="s">
        <v>44</v>
      </c>
      <c r="C12" s="8">
        <v>340</v>
      </c>
      <c r="D12" s="8">
        <v>185</v>
      </c>
      <c r="E12" s="9">
        <f t="shared" si="0"/>
        <v>62900</v>
      </c>
      <c r="F12" s="7"/>
    </row>
    <row r="13" spans="1:6" ht="22.05" customHeight="1">
      <c r="A13" s="6" t="s">
        <v>45</v>
      </c>
      <c r="B13" s="7" t="s">
        <v>46</v>
      </c>
      <c r="C13" s="8">
        <v>120</v>
      </c>
      <c r="D13" s="8">
        <v>460</v>
      </c>
      <c r="E13" s="9">
        <f t="shared" si="0"/>
        <v>55200</v>
      </c>
      <c r="F13" s="7"/>
    </row>
    <row r="14" spans="1:6" ht="22.05" customHeight="1">
      <c r="A14" s="6" t="s">
        <v>47</v>
      </c>
      <c r="B14" s="7" t="s">
        <v>48</v>
      </c>
      <c r="C14" s="8">
        <v>60</v>
      </c>
      <c r="D14" s="8">
        <v>50</v>
      </c>
      <c r="E14" s="9">
        <f t="shared" si="0"/>
        <v>3000</v>
      </c>
      <c r="F14" s="7" t="s">
        <v>49</v>
      </c>
    </row>
    <row r="15" spans="1:6" ht="22.05" customHeight="1">
      <c r="A15" s="6"/>
      <c r="B15" s="7" t="s">
        <v>50</v>
      </c>
      <c r="C15" s="8">
        <v>250</v>
      </c>
      <c r="D15" s="8">
        <v>96</v>
      </c>
      <c r="E15" s="9">
        <f t="shared" si="0"/>
        <v>24000</v>
      </c>
      <c r="F15" s="7" t="s">
        <v>51</v>
      </c>
    </row>
    <row r="16" spans="1:6" ht="22.05" customHeight="1">
      <c r="A16" s="6"/>
      <c r="B16" s="7"/>
      <c r="C16" s="8"/>
      <c r="D16" s="8"/>
      <c r="E16" s="9" t="str">
        <f t="shared" si="0"/>
        <v/>
      </c>
      <c r="F16" s="7"/>
    </row>
    <row r="17" spans="1:6" ht="22.05" customHeight="1">
      <c r="A17" s="6"/>
      <c r="B17" s="7"/>
      <c r="C17" s="8"/>
      <c r="D17" s="8"/>
      <c r="E17" s="9" t="str">
        <f t="shared" si="0"/>
        <v/>
      </c>
      <c r="F17" s="7"/>
    </row>
    <row r="18" spans="1:6" ht="22.05" customHeight="1">
      <c r="A18" s="6"/>
      <c r="B18" s="7"/>
      <c r="C18" s="8"/>
      <c r="D18" s="8"/>
      <c r="E18" s="9" t="str">
        <f t="shared" si="0"/>
        <v/>
      </c>
      <c r="F18" s="7"/>
    </row>
    <row r="19" spans="1:6" ht="22.05" customHeight="1">
      <c r="A19" s="6"/>
      <c r="B19" s="7"/>
      <c r="C19" s="8"/>
      <c r="D19" s="8"/>
      <c r="E19" s="9" t="str">
        <f t="shared" si="0"/>
        <v/>
      </c>
      <c r="F19" s="7"/>
    </row>
    <row r="20" spans="1:6" ht="22.05" customHeight="1">
      <c r="A20" s="6"/>
      <c r="B20" s="7"/>
      <c r="C20" s="8"/>
      <c r="D20" s="8"/>
      <c r="E20" s="9" t="str">
        <f t="shared" si="0"/>
        <v/>
      </c>
      <c r="F20" s="7"/>
    </row>
    <row r="21" spans="1:6" ht="22.05" customHeight="1">
      <c r="A21" s="6"/>
      <c r="B21" s="7"/>
      <c r="C21" s="8"/>
      <c r="D21" s="8"/>
      <c r="E21" s="9" t="str">
        <f t="shared" si="0"/>
        <v/>
      </c>
      <c r="F21" s="7"/>
    </row>
    <row r="22" spans="1:6" ht="22.05" customHeight="1">
      <c r="A22" s="6"/>
      <c r="B22" s="7"/>
      <c r="C22" s="8"/>
      <c r="D22" s="8"/>
      <c r="E22" s="9" t="str">
        <f t="shared" si="0"/>
        <v/>
      </c>
      <c r="F22" s="7"/>
    </row>
    <row r="23" spans="1:6" ht="22.05" customHeight="1">
      <c r="A23" s="6"/>
      <c r="B23" s="7"/>
      <c r="C23" s="8"/>
      <c r="D23" s="8"/>
      <c r="E23" s="9" t="str">
        <f t="shared" si="0"/>
        <v/>
      </c>
      <c r="F23" s="7"/>
    </row>
    <row r="24" spans="1:6" ht="22.05" customHeight="1">
      <c r="A24" s="6"/>
      <c r="B24" s="7"/>
      <c r="C24" s="8"/>
      <c r="D24" s="8"/>
      <c r="E24" s="9" t="str">
        <f t="shared" si="0"/>
        <v/>
      </c>
      <c r="F24" s="7"/>
    </row>
    <row r="25" spans="1:6" ht="22.05" customHeight="1">
      <c r="A25" s="6"/>
      <c r="B25" s="7"/>
      <c r="C25" s="8"/>
      <c r="D25" s="8"/>
      <c r="E25" s="9" t="str">
        <f t="shared" si="0"/>
        <v/>
      </c>
      <c r="F25" s="7"/>
    </row>
    <row r="26" spans="1:6" ht="22.05" customHeight="1">
      <c r="A26" s="6"/>
      <c r="B26" s="7"/>
      <c r="C26" s="8"/>
      <c r="D26" s="8"/>
      <c r="E26" s="9" t="str">
        <f t="shared" si="0"/>
        <v/>
      </c>
      <c r="F26" s="7"/>
    </row>
    <row r="27" spans="1:6" ht="22.05" customHeight="1">
      <c r="A27" s="6"/>
      <c r="B27" s="7"/>
      <c r="C27" s="8"/>
      <c r="D27" s="8"/>
      <c r="E27" s="9" t="str">
        <f t="shared" si="0"/>
        <v/>
      </c>
      <c r="F27" s="7"/>
    </row>
    <row r="28" spans="1:6" ht="22.05" customHeight="1">
      <c r="A28" s="6"/>
      <c r="B28" s="7"/>
      <c r="C28" s="8"/>
      <c r="D28" s="8"/>
      <c r="E28" s="9" t="str">
        <f t="shared" si="0"/>
        <v/>
      </c>
      <c r="F28" s="7"/>
    </row>
    <row r="29" spans="1:6" ht="22.05" customHeight="1">
      <c r="A29" s="6"/>
      <c r="B29" s="7"/>
      <c r="C29" s="8"/>
      <c r="D29" s="8"/>
      <c r="E29" s="9" t="str">
        <f t="shared" si="0"/>
        <v/>
      </c>
      <c r="F29" s="7"/>
    </row>
    <row r="30" spans="1:6" ht="22.05" customHeight="1">
      <c r="A30" s="6"/>
      <c r="B30" s="7"/>
      <c r="C30" s="8"/>
      <c r="D30" s="8"/>
      <c r="E30" s="9" t="str">
        <f t="shared" si="0"/>
        <v/>
      </c>
      <c r="F30" s="7"/>
    </row>
    <row r="31" spans="1:6" ht="22.05" customHeight="1">
      <c r="A31" s="6"/>
      <c r="B31" s="7"/>
      <c r="C31" s="8"/>
      <c r="D31" s="8"/>
      <c r="E31" s="9" t="str">
        <f t="shared" si="0"/>
        <v/>
      </c>
      <c r="F31" s="7"/>
    </row>
    <row r="32" spans="1:6" ht="22.05" customHeight="1">
      <c r="A32" s="6"/>
      <c r="B32" s="7"/>
      <c r="C32" s="8"/>
      <c r="D32" s="8"/>
      <c r="E32" s="9" t="str">
        <f t="shared" si="0"/>
        <v/>
      </c>
      <c r="F32" s="7"/>
    </row>
    <row r="33" spans="1:6" ht="22.05" customHeight="1">
      <c r="A33" s="6"/>
      <c r="B33" s="7"/>
      <c r="C33" s="8"/>
      <c r="D33" s="8"/>
      <c r="E33" s="9" t="str">
        <f t="shared" si="0"/>
        <v/>
      </c>
      <c r="F33" s="7"/>
    </row>
    <row r="34" spans="1:6" ht="24" customHeight="1">
      <c r="A34" s="15" t="s">
        <v>52</v>
      </c>
      <c r="B34" s="15"/>
      <c r="C34" s="10">
        <f>COUNT(E4:E33)</f>
        <v>12</v>
      </c>
      <c r="D34" s="11"/>
      <c r="E34" s="9">
        <f>SUM(E4:E33)</f>
        <v>287960</v>
      </c>
      <c r="F34" s="11"/>
    </row>
  </sheetData>
  <sheetProtection sheet="1" formatColumns="0" formatRows="0"/>
  <mergeCells count="4">
    <mergeCell ref="A1:F1"/>
    <mergeCell ref="A2:B2"/>
    <mergeCell ref="C2:E2"/>
    <mergeCell ref="A34:B34"/>
  </mergeCells>
  <phoneticPr fontId="8"/>
  <printOptions horizontalCentered="1"/>
  <pageMargins left="0.5" right="0.5" top="0.6" bottom="0.5" header="0.2" footer="0.2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はじめに</vt:lpstr>
      <vt:lpstr>棚卸表</vt:lpstr>
      <vt:lpstr>棚卸表!Print_Area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2026-10-02T16:17:46Z</dcterms:created>
  <dcterms:modified xsi:type="dcterms:W3CDTF">2026-10-02T16:18:31Z</dcterms:modified>
  <cp:category/>
</cp:coreProperties>
</file>